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<sst xmlns="http://schemas.openxmlformats.org/spreadsheetml/2006/main" count="40" uniqueCount="40">
  <si>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</si>
  <si>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</si>
  <si>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</si>
  <si>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</si>
  <si>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</si>
  <si>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</si>
  <si>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</si>
  <si>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</si>
  <si>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</si>
  <si>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</si>
  <si>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</si>
  <si>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</si>
  <si>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</si>
  <si>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</si>
  <si>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</si>
  <si>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</si>
  <si>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</si>
  <si>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</si>
  <si>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</si>
  <si>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</si>
  <si>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</si>
  <si>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</si>
  <si>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</si>
  <si>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</si>
  <si>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</si>
  <si>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</si>
  <si>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</si>
  <si>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حاصبيّا</t>
  </si>
  <si>
    <t xml:space="preserve"> * يمكن تسجيل فروقات طفيفة بنسبة 0.1 وذلك نتيجة التدوير</t>
  </si>
  <si>
    <t xml:space="preserve">استخدام الاراضي للزراعات الدائمة حسب المساحة الاجمالية والهدف الرئيسي من الانتاج* </t>
  </si>
  <si>
    <t>% (2/1)</t>
  </si>
  <si>
    <t>% (5/1)</t>
  </si>
  <si>
    <t>% (11/1)</t>
  </si>
  <si>
    <t>%
 (3/1)</t>
  </si>
  <si>
    <t>%
 (4/1)</t>
  </si>
  <si>
    <t>%
 (6/1)</t>
  </si>
  <si>
    <t>%
 (7/1)</t>
  </si>
  <si>
    <t>%
 (8/1)</t>
  </si>
  <si>
    <t>%
 (9/1)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</si>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</sst>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6" fillId="0" borderId="0" xfId="1" applyNumberFormat="1" applyFont="1" applyBorder="1"/>
    <xf numFmtId="165" fontId="6" fillId="0" borderId="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H13" sqref="H13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8" customWidth="1"/>
    <col min="22" max="22" width="7.140625" customWidth="1"/>
  </cols>
  <sheetData>
    <row r="1" spans="1:22" ht="44.25" customHeight="1" x14ac:dyDescent="0.25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48" customHeight="1" x14ac:dyDescent="0.25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27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8" t="s">
        <v>26</v>
      </c>
      <c r="B5" s="27" t="s">
        <v>3</v>
      </c>
      <c r="C5" s="27" t="s">
        <v>17</v>
      </c>
      <c r="D5" s="27"/>
      <c r="E5" s="27" t="s">
        <v>18</v>
      </c>
      <c r="F5" s="27"/>
      <c r="G5" s="27" t="s">
        <v>19</v>
      </c>
      <c r="H5" s="27"/>
      <c r="I5" s="27" t="s">
        <v>20</v>
      </c>
      <c r="J5" s="27"/>
      <c r="K5" s="27" t="s">
        <v>1</v>
      </c>
      <c r="L5" s="27"/>
      <c r="M5" s="27" t="s">
        <v>21</v>
      </c>
      <c r="N5" s="27"/>
      <c r="O5" s="27" t="s">
        <v>2</v>
      </c>
      <c r="P5" s="27"/>
      <c r="Q5" s="27" t="s">
        <v>4</v>
      </c>
      <c r="R5" s="27"/>
      <c r="S5" s="27" t="s">
        <v>22</v>
      </c>
      <c r="T5" s="27"/>
      <c r="U5" s="27" t="s">
        <v>23</v>
      </c>
      <c r="V5" s="27"/>
    </row>
    <row r="6" spans="1:22" ht="45" customHeight="1" thickBot="1" x14ac:dyDescent="0.3">
      <c r="A6" s="29"/>
      <c r="B6" s="27"/>
      <c r="C6" s="1" t="s">
        <v>13</v>
      </c>
      <c r="D6" s="1" t="s">
        <v>30</v>
      </c>
      <c r="E6" s="1" t="s">
        <v>8</v>
      </c>
      <c r="F6" s="1" t="s">
        <v>33</v>
      </c>
      <c r="G6" s="1" t="s">
        <v>7</v>
      </c>
      <c r="H6" s="1" t="s">
        <v>34</v>
      </c>
      <c r="I6" s="1" t="s">
        <v>9</v>
      </c>
      <c r="J6" s="1" t="s">
        <v>31</v>
      </c>
      <c r="K6" s="1" t="s">
        <v>10</v>
      </c>
      <c r="L6" s="1" t="s">
        <v>35</v>
      </c>
      <c r="M6" s="1" t="s">
        <v>11</v>
      </c>
      <c r="N6" s="1" t="s">
        <v>36</v>
      </c>
      <c r="O6" s="1" t="s">
        <v>12</v>
      </c>
      <c r="P6" s="1" t="s">
        <v>37</v>
      </c>
      <c r="Q6" s="1" t="s">
        <v>14</v>
      </c>
      <c r="R6" s="1" t="s">
        <v>38</v>
      </c>
      <c r="S6" s="1" t="s">
        <v>16</v>
      </c>
      <c r="T6" s="1" t="s">
        <v>39</v>
      </c>
      <c r="U6" s="1" t="s">
        <v>24</v>
      </c>
      <c r="V6" s="1" t="s">
        <v>32</v>
      </c>
    </row>
    <row r="7" spans="1:22" ht="27.75" customHeight="1" x14ac:dyDescent="0.25">
      <c r="A7" s="8" t="s">
        <v>5</v>
      </c>
      <c r="B7" s="9">
        <v>5862.0029999999997</v>
      </c>
      <c r="C7" s="10">
        <v>25.375</v>
      </c>
      <c r="D7" s="11">
        <f t="shared" ref="D7:D8" si="0">C7/B7*100</f>
        <v>0.43287251814780714</v>
      </c>
      <c r="E7" s="12">
        <v>235.68600000000001</v>
      </c>
      <c r="F7" s="13">
        <f t="shared" ref="F7:F9" si="1">E7/B7*100</f>
        <v>4.0205711256033139</v>
      </c>
      <c r="G7" s="10">
        <v>346.43599999999998</v>
      </c>
      <c r="H7" s="11">
        <f t="shared" ref="H7:H9" si="2">G7/B7*100</f>
        <v>5.9098570915095054</v>
      </c>
      <c r="I7" s="12">
        <v>125.705</v>
      </c>
      <c r="J7" s="13">
        <f t="shared" ref="J7:J9" si="3">I7/B7*100</f>
        <v>2.1444035426116295</v>
      </c>
      <c r="K7" s="10">
        <v>4543.741</v>
      </c>
      <c r="L7" s="11">
        <f t="shared" ref="L7:L9" si="4">K7/B7*100</f>
        <v>77.511748117494989</v>
      </c>
      <c r="M7" s="12">
        <v>0</v>
      </c>
      <c r="N7" s="13">
        <f t="shared" ref="N7:N9" si="5">M7/B7*100</f>
        <v>0</v>
      </c>
      <c r="O7" s="10">
        <v>60.872999999999998</v>
      </c>
      <c r="P7" s="11">
        <f t="shared" ref="P7:P9" si="6">O7/B7*100</f>
        <v>1.0384334501364123</v>
      </c>
      <c r="Q7" s="12">
        <v>5.8</v>
      </c>
      <c r="R7" s="13">
        <f t="shared" ref="R7:R9" si="7">Q7/B7*100</f>
        <v>9.8942289862355925E-2</v>
      </c>
      <c r="S7" s="10">
        <v>513.97699999999998</v>
      </c>
      <c r="T7" s="11">
        <f t="shared" ref="T7:T9" si="8">S7/B7*100</f>
        <v>8.7679416063076054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24" t="s">
        <v>6</v>
      </c>
      <c r="B8" s="9">
        <v>39901.489000000001</v>
      </c>
      <c r="C8" s="10">
        <v>321.74900000000002</v>
      </c>
      <c r="D8" s="11">
        <f t="shared" si="0"/>
        <v>0.80635837925747589</v>
      </c>
      <c r="E8" s="12">
        <v>954.54399999999998</v>
      </c>
      <c r="F8" s="13">
        <f t="shared" si="1"/>
        <v>2.3922515773784783</v>
      </c>
      <c r="G8" s="10">
        <v>1155.453</v>
      </c>
      <c r="H8" s="11">
        <f t="shared" si="2"/>
        <v>2.8957641154694751</v>
      </c>
      <c r="I8" s="12">
        <v>941.35199999999998</v>
      </c>
      <c r="J8" s="13">
        <f t="shared" si="3"/>
        <v>2.3591901545328295</v>
      </c>
      <c r="K8" s="10">
        <v>32003.413</v>
      </c>
      <c r="L8" s="11">
        <f t="shared" si="4"/>
        <v>80.206061984303389</v>
      </c>
      <c r="M8" s="12">
        <v>0.05</v>
      </c>
      <c r="N8" s="13">
        <f t="shared" si="5"/>
        <v>1.2530860690436891E-4</v>
      </c>
      <c r="O8" s="10">
        <v>187.232</v>
      </c>
      <c r="P8" s="11">
        <f t="shared" si="6"/>
        <v>0.46923562175837602</v>
      </c>
      <c r="Q8" s="12">
        <v>19.254999999999999</v>
      </c>
      <c r="R8" s="13">
        <f t="shared" si="7"/>
        <v>4.8256344518872465E-2</v>
      </c>
      <c r="S8" s="10">
        <v>4312.5060000000003</v>
      </c>
      <c r="T8" s="11">
        <f t="shared" si="8"/>
        <v>10.807882382534647</v>
      </c>
      <c r="U8" s="12">
        <v>0</v>
      </c>
      <c r="V8" s="11">
        <f t="shared" si="9"/>
        <v>0</v>
      </c>
    </row>
    <row r="9" spans="1:22" ht="24.75" customHeight="1" thickBot="1" x14ac:dyDescent="0.3">
      <c r="A9" s="7" t="s">
        <v>15</v>
      </c>
      <c r="B9" s="18">
        <v>45763.491999999998</v>
      </c>
      <c r="C9" s="19">
        <v>347.12400000000002</v>
      </c>
      <c r="D9" s="20">
        <f>C9/B9*100</f>
        <v>0.7585172914689291</v>
      </c>
      <c r="E9" s="21">
        <v>1190.23</v>
      </c>
      <c r="F9" s="22">
        <f t="shared" si="1"/>
        <v>2.6008286255777859</v>
      </c>
      <c r="G9" s="19">
        <v>1501.8889999999999</v>
      </c>
      <c r="H9" s="20">
        <f t="shared" si="2"/>
        <v>3.2818496455646349</v>
      </c>
      <c r="I9" s="21">
        <v>1067.057</v>
      </c>
      <c r="J9" s="22">
        <f t="shared" si="3"/>
        <v>2.3316773990935831</v>
      </c>
      <c r="K9" s="19">
        <v>36547.154000000002</v>
      </c>
      <c r="L9" s="20">
        <f t="shared" si="4"/>
        <v>79.860938059534448</v>
      </c>
      <c r="M9" s="21">
        <v>0.05</v>
      </c>
      <c r="N9" s="22">
        <f t="shared" si="5"/>
        <v>1.0925739670390538E-4</v>
      </c>
      <c r="O9" s="19">
        <v>248.10499999999999</v>
      </c>
      <c r="P9" s="20">
        <f t="shared" si="6"/>
        <v>0.54214612818444885</v>
      </c>
      <c r="Q9" s="21">
        <v>25.055</v>
      </c>
      <c r="R9" s="22">
        <f t="shared" si="7"/>
        <v>5.4748881488326989E-2</v>
      </c>
      <c r="S9" s="19">
        <v>4826.4830000000002</v>
      </c>
      <c r="T9" s="20">
        <f t="shared" si="8"/>
        <v>10.546579356313107</v>
      </c>
      <c r="U9" s="21">
        <v>0</v>
      </c>
      <c r="V9" s="20">
        <f t="shared" si="9"/>
        <v>0</v>
      </c>
    </row>
    <row r="10" spans="1:22" ht="18" customHeight="1" x14ac:dyDescent="0.25">
      <c r="B10" s="14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6"/>
      <c r="P10" s="17"/>
      <c r="Q10" s="14"/>
      <c r="R10" s="15"/>
      <c r="S10" s="16"/>
      <c r="T10" s="17"/>
      <c r="U10" s="14"/>
      <c r="V10" s="15"/>
    </row>
    <row r="11" spans="1:22" x14ac:dyDescent="0.25">
      <c r="A11" s="25" t="s">
        <v>28</v>
      </c>
      <c r="B11" s="25"/>
      <c r="C11" s="25"/>
      <c r="D11" s="25"/>
      <c r="E11" s="25"/>
    </row>
  </sheetData>
  <mergeCells count="15">
    <mergeCell ref="A1:V1"/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2012-10-18T10:01:20Z</dcterms:modified>
</cp:coreProperties>
</file>